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<sst xmlns="http://schemas.openxmlformats.org/spreadsheetml/2006/main" count="38" uniqueCount="36">
  <si>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Total </t>
  </si>
  <si>
    <t>Total</t>
  </si>
  <si>
    <t>+ Transport to carrier (eg wharf, airport)</t>
  </si>
  <si>
    <t>+ Customs clearance (ECN)</t>
  </si>
  <si>
    <t>+ Additional packing/labour for transport</t>
  </si>
  <si>
    <t>+ Agent’s commission (eg 10% of FOB price)</t>
  </si>
  <si>
    <t>(EX WORKS)</t>
  </si>
  <si>
    <t>(FREE ON BOARD)</t>
  </si>
  <si>
    <t>EXW Price (obtained from the step above)</t>
  </si>
  <si>
    <t>(COST AND FREIGHT)</t>
  </si>
  <si>
    <t>(CARRIAGE PAID TO)</t>
  </si>
  <si>
    <t>+ Sea/air freight charges to wharf/airport</t>
  </si>
  <si>
    <t>+ Sea/air document fees (eg Airway Bill, B/L)</t>
  </si>
  <si>
    <t>+ BAF (Bunker Adjustment Factor)**</t>
  </si>
  <si>
    <t>+ Transport contingency#</t>
  </si>
  <si>
    <t>(COST, INSURANCE, FREIGHT)</t>
  </si>
  <si>
    <t>CFR or CPT price (obtained from the step above)</t>
  </si>
  <si>
    <t>+ Marine Insurance Premium</t>
  </si>
  <si>
    <t>(DELIVERY DUTY PAID)***</t>
  </si>
  <si>
    <t>CIF price (obtained from the step above)</t>
  </si>
  <si>
    <t>After researching the costs involved with the following, enter them into the white cells and the sheet will automatically calculate the totals.</t>
  </si>
  <si>
    <t>Wholesale price (not including GST or delivery)</t>
  </si>
  <si>
    <t>What is the Import duty/tax</t>
  </si>
  <si>
    <t>+ Customs clearance fees</t>
  </si>
  <si>
    <t>+ Delivery charge from airport to customer</t>
  </si>
  <si>
    <t>DDP (Named Place)</t>
  </si>
  <si>
    <t>Calculating Cost Plus</t>
  </si>
  <si>
    <t>Please note: The values entered here are PLACEHOLDERS</t>
  </si>
  <si>
    <t>You should replace numbers in the white cells with your own data</t>
  </si>
  <si>
    <t xml:space="preserve">PITIC's Export Pricing Guide which can be downloaded from </t>
  </si>
  <si>
    <t>our website</t>
  </si>
  <si>
    <t>Enter your own data where you see an arrow.</t>
  </si>
  <si>
    <t>FOB Price (obtained from the step above)</t>
  </si>
  <si>
    <t xml:space="preserve">This calculator is to be used in conjunction with </t>
  </si>
  <si>
    <t xml:space="preserve">+ Import duty/tax </t>
  </si>
  <si>
    <t>What is the Agent's Commission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</si>
</sst>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53"/>
      <name val="Calibri"/>
      <family val="2"/>
    </font>
    <font>
      <sz val="12"/>
      <color indexed="49"/>
      <name val="Calibri"/>
      <family val="2"/>
    </font>
    <font>
      <b/>
      <sz val="12"/>
      <color indexed="49"/>
      <name val="Calibri"/>
      <family val="2"/>
    </font>
    <font>
      <sz val="12"/>
      <color indexed="36"/>
      <name val="Calibri"/>
      <family val="2"/>
    </font>
    <font>
      <b/>
      <sz val="12"/>
      <color indexed="36"/>
      <name val="Calibri"/>
      <family val="2"/>
    </font>
    <font>
      <sz val="12"/>
      <color indexed="57"/>
      <name val="Calibri"/>
      <family val="2"/>
    </font>
    <font>
      <b/>
      <sz val="12"/>
      <color indexed="57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9"/>
      <name val="Calibri"/>
      <family val="2"/>
    </font>
    <font>
      <sz val="16"/>
      <color theme="1"/>
      <name val="Calibri"/>
      <family val="2"/>
    </font>
    <font>
      <b/>
      <sz val="12"/>
      <color theme="9"/>
      <name val="Calibri"/>
      <family val="2"/>
    </font>
    <font>
      <sz val="12"/>
      <color theme="8"/>
      <name val="Calibri"/>
      <family val="2"/>
    </font>
    <font>
      <b/>
      <sz val="12"/>
      <color theme="8"/>
      <name val="Calibri"/>
      <family val="2"/>
    </font>
    <font>
      <sz val="12"/>
      <color theme="7"/>
      <name val="Calibri"/>
      <family val="2"/>
    </font>
    <font>
      <b/>
      <sz val="12"/>
      <color theme="7"/>
      <name val="Calibri"/>
      <family val="2"/>
    </font>
    <font>
      <sz val="12"/>
      <color theme="6"/>
      <name val="Calibri"/>
      <family val="2"/>
    </font>
    <font>
      <b/>
      <sz val="12"/>
      <color theme="6"/>
      <name val="Calibri"/>
      <family val="2"/>
    </font>
    <font>
      <sz val="12"/>
      <color theme="5"/>
      <name val="Calibri"/>
      <family val="2"/>
    </font>
    <font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A4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43" fontId="0" fillId="33" borderId="0" xfId="42" applyFont="1" applyFill="1" applyAlignment="1" applyProtection="1">
      <alignment/>
      <protection/>
    </xf>
    <xf numFmtId="43" fontId="53" fillId="33" borderId="0" xfId="42" applyFont="1" applyFill="1" applyAlignment="1" applyProtection="1">
      <alignment/>
      <protection/>
    </xf>
    <xf numFmtId="9" fontId="55" fillId="34" borderId="10" xfId="59" applyFont="1" applyFill="1" applyBorder="1" applyAlignment="1" applyProtection="1">
      <alignment/>
      <protection locked="0"/>
    </xf>
    <xf numFmtId="0" fontId="53" fillId="33" borderId="0" xfId="0" applyFont="1" applyFill="1" applyAlignment="1" applyProtection="1">
      <alignment horizontal="left" wrapText="1"/>
      <protection/>
    </xf>
    <xf numFmtId="0" fontId="44" fillId="33" borderId="0" xfId="53" applyFill="1" applyAlignment="1" applyProtection="1">
      <alignment/>
      <protection/>
    </xf>
    <xf numFmtId="44" fontId="55" fillId="0" borderId="10" xfId="44" applyFont="1" applyFill="1" applyBorder="1" applyAlignment="1" applyProtection="1">
      <alignment/>
      <protection locked="0"/>
    </xf>
    <xf numFmtId="44" fontId="55" fillId="34" borderId="10" xfId="44" applyFont="1" applyFill="1" applyBorder="1" applyAlignment="1" applyProtection="1">
      <alignment/>
      <protection locked="0"/>
    </xf>
    <xf numFmtId="0" fontId="53" fillId="33" borderId="0" xfId="0" applyFont="1" applyFill="1" applyAlignment="1" applyProtection="1">
      <alignment horizontal="left" wrapText="1"/>
      <protection/>
    </xf>
    <xf numFmtId="0" fontId="56" fillId="33" borderId="0" xfId="0" applyFont="1" applyFill="1" applyAlignment="1" applyProtection="1">
      <alignment wrapText="1"/>
      <protection/>
    </xf>
    <xf numFmtId="0" fontId="0" fillId="0" borderId="0" xfId="0" applyFont="1" applyAlignment="1">
      <alignment wrapText="1"/>
    </xf>
    <xf numFmtId="0" fontId="55" fillId="35" borderId="11" xfId="0" applyFont="1" applyFill="1" applyBorder="1" applyAlignment="1" applyProtection="1">
      <alignment/>
      <protection/>
    </xf>
    <xf numFmtId="43" fontId="57" fillId="35" borderId="12" xfId="42" applyFont="1" applyFill="1" applyBorder="1" applyAlignment="1" applyProtection="1">
      <alignment/>
      <protection/>
    </xf>
    <xf numFmtId="0" fontId="55" fillId="35" borderId="13" xfId="0" applyFont="1" applyFill="1" applyBorder="1" applyAlignment="1" applyProtection="1">
      <alignment/>
      <protection/>
    </xf>
    <xf numFmtId="43" fontId="55" fillId="35" borderId="14" xfId="42" applyFont="1" applyFill="1" applyBorder="1" applyAlignment="1" applyProtection="1">
      <alignment/>
      <protection/>
    </xf>
    <xf numFmtId="0" fontId="55" fillId="35" borderId="15" xfId="0" applyFont="1" applyFill="1" applyBorder="1" applyAlignment="1" applyProtection="1">
      <alignment/>
      <protection/>
    </xf>
    <xf numFmtId="0" fontId="57" fillId="35" borderId="16" xfId="0" applyFont="1" applyFill="1" applyBorder="1" applyAlignment="1" applyProtection="1">
      <alignment/>
      <protection/>
    </xf>
    <xf numFmtId="44" fontId="57" fillId="35" borderId="17" xfId="44" applyFont="1" applyFill="1" applyBorder="1" applyAlignment="1" applyProtection="1">
      <alignment/>
      <protection/>
    </xf>
    <xf numFmtId="0" fontId="58" fillId="35" borderId="11" xfId="0" applyFont="1" applyFill="1" applyBorder="1" applyAlignment="1" applyProtection="1">
      <alignment/>
      <protection/>
    </xf>
    <xf numFmtId="43" fontId="58" fillId="35" borderId="12" xfId="42" applyFont="1" applyFill="1" applyBorder="1" applyAlignment="1" applyProtection="1">
      <alignment/>
      <protection/>
    </xf>
    <xf numFmtId="0" fontId="58" fillId="35" borderId="13" xfId="0" applyFont="1" applyFill="1" applyBorder="1" applyAlignment="1" applyProtection="1">
      <alignment/>
      <protection/>
    </xf>
    <xf numFmtId="43" fontId="58" fillId="35" borderId="14" xfId="42" applyFont="1" applyFill="1" applyBorder="1" applyAlignment="1" applyProtection="1">
      <alignment/>
      <protection/>
    </xf>
    <xf numFmtId="44" fontId="55" fillId="35" borderId="14" xfId="44" applyFont="1" applyFill="1" applyBorder="1" applyAlignment="1" applyProtection="1">
      <alignment/>
      <protection/>
    </xf>
    <xf numFmtId="0" fontId="58" fillId="35" borderId="16" xfId="0" applyFont="1" applyFill="1" applyBorder="1" applyAlignment="1" applyProtection="1">
      <alignment/>
      <protection/>
    </xf>
    <xf numFmtId="44" fontId="58" fillId="35" borderId="17" xfId="44" applyFont="1" applyFill="1" applyBorder="1" applyAlignment="1" applyProtection="1">
      <alignment/>
      <protection/>
    </xf>
    <xf numFmtId="0" fontId="58" fillId="35" borderId="15" xfId="0" applyFont="1" applyFill="1" applyBorder="1" applyAlignment="1" applyProtection="1" quotePrefix="1">
      <alignment/>
      <protection/>
    </xf>
    <xf numFmtId="0" fontId="58" fillId="35" borderId="11" xfId="0" applyFont="1" applyFill="1" applyBorder="1" applyAlignment="1" applyProtection="1" quotePrefix="1">
      <alignment/>
      <protection/>
    </xf>
    <xf numFmtId="44" fontId="58" fillId="35" borderId="14" xfId="44" applyFont="1" applyFill="1" applyBorder="1" applyAlignment="1" applyProtection="1">
      <alignment/>
      <protection/>
    </xf>
    <xf numFmtId="0" fontId="59" fillId="35" borderId="16" xfId="0" applyFont="1" applyFill="1" applyBorder="1" applyAlignment="1" applyProtection="1">
      <alignment/>
      <protection/>
    </xf>
    <xf numFmtId="44" fontId="59" fillId="35" borderId="10" xfId="44" applyFont="1" applyFill="1" applyBorder="1" applyAlignment="1" applyProtection="1">
      <alignment/>
      <protection/>
    </xf>
    <xf numFmtId="0" fontId="60" fillId="35" borderId="11" xfId="0" applyFont="1" applyFill="1" applyBorder="1" applyAlignment="1" applyProtection="1">
      <alignment/>
      <protection/>
    </xf>
    <xf numFmtId="43" fontId="60" fillId="35" borderId="12" xfId="42" applyFont="1" applyFill="1" applyBorder="1" applyAlignment="1" applyProtection="1">
      <alignment/>
      <protection/>
    </xf>
    <xf numFmtId="0" fontId="60" fillId="35" borderId="13" xfId="0" applyFont="1" applyFill="1" applyBorder="1" applyAlignment="1" applyProtection="1">
      <alignment/>
      <protection/>
    </xf>
    <xf numFmtId="43" fontId="60" fillId="35" borderId="14" xfId="42" applyFont="1" applyFill="1" applyBorder="1" applyAlignment="1" applyProtection="1">
      <alignment/>
      <protection/>
    </xf>
    <xf numFmtId="44" fontId="60" fillId="35" borderId="14" xfId="44" applyFont="1" applyFill="1" applyBorder="1" applyAlignment="1" applyProtection="1">
      <alignment/>
      <protection/>
    </xf>
    <xf numFmtId="0" fontId="60" fillId="35" borderId="10" xfId="0" applyFont="1" applyFill="1" applyBorder="1" applyAlignment="1" applyProtection="1" quotePrefix="1">
      <alignment/>
      <protection/>
    </xf>
    <xf numFmtId="0" fontId="61" fillId="35" borderId="16" xfId="0" applyFont="1" applyFill="1" applyBorder="1" applyAlignment="1" applyProtection="1">
      <alignment/>
      <protection/>
    </xf>
    <xf numFmtId="44" fontId="61" fillId="35" borderId="17" xfId="44" applyFont="1" applyFill="1" applyBorder="1" applyAlignment="1" applyProtection="1">
      <alignment/>
      <protection/>
    </xf>
    <xf numFmtId="0" fontId="62" fillId="35" borderId="11" xfId="0" applyFont="1" applyFill="1" applyBorder="1" applyAlignment="1" applyProtection="1">
      <alignment/>
      <protection/>
    </xf>
    <xf numFmtId="43" fontId="62" fillId="35" borderId="12" xfId="42" applyFont="1" applyFill="1" applyBorder="1" applyAlignment="1" applyProtection="1">
      <alignment/>
      <protection/>
    </xf>
    <xf numFmtId="0" fontId="62" fillId="35" borderId="13" xfId="0" applyFont="1" applyFill="1" applyBorder="1" applyAlignment="1" applyProtection="1">
      <alignment/>
      <protection/>
    </xf>
    <xf numFmtId="43" fontId="62" fillId="35" borderId="14" xfId="42" applyFont="1" applyFill="1" applyBorder="1" applyAlignment="1" applyProtection="1">
      <alignment/>
      <protection/>
    </xf>
    <xf numFmtId="0" fontId="62" fillId="35" borderId="15" xfId="0" applyFont="1" applyFill="1" applyBorder="1" applyAlignment="1" applyProtection="1" quotePrefix="1">
      <alignment/>
      <protection/>
    </xf>
    <xf numFmtId="0" fontId="63" fillId="35" borderId="16" xfId="0" applyFont="1" applyFill="1" applyBorder="1" applyAlignment="1" applyProtection="1">
      <alignment/>
      <protection/>
    </xf>
    <xf numFmtId="44" fontId="63" fillId="35" borderId="17" xfId="44" applyFont="1" applyFill="1" applyBorder="1" applyAlignment="1" applyProtection="1">
      <alignment/>
      <protection/>
    </xf>
    <xf numFmtId="0" fontId="64" fillId="35" borderId="11" xfId="0" applyFont="1" applyFill="1" applyBorder="1" applyAlignment="1" applyProtection="1">
      <alignment/>
      <protection/>
    </xf>
    <xf numFmtId="43" fontId="64" fillId="35" borderId="12" xfId="42" applyFont="1" applyFill="1" applyBorder="1" applyAlignment="1" applyProtection="1">
      <alignment/>
      <protection/>
    </xf>
    <xf numFmtId="0" fontId="64" fillId="35" borderId="13" xfId="0" applyFont="1" applyFill="1" applyBorder="1" applyAlignment="1" applyProtection="1">
      <alignment/>
      <protection/>
    </xf>
    <xf numFmtId="43" fontId="64" fillId="35" borderId="14" xfId="42" applyFont="1" applyFill="1" applyBorder="1" applyAlignment="1" applyProtection="1">
      <alignment/>
      <protection/>
    </xf>
    <xf numFmtId="44" fontId="62" fillId="35" borderId="14" xfId="44" applyFont="1" applyFill="1" applyBorder="1" applyAlignment="1" applyProtection="1">
      <alignment/>
      <protection/>
    </xf>
    <xf numFmtId="0" fontId="64" fillId="35" borderId="10" xfId="0" applyFont="1" applyFill="1" applyBorder="1" applyAlignment="1" applyProtection="1">
      <alignment/>
      <protection/>
    </xf>
    <xf numFmtId="0" fontId="64" fillId="35" borderId="10" xfId="0" applyFont="1" applyFill="1" applyBorder="1" applyAlignment="1" applyProtection="1" quotePrefix="1">
      <alignment/>
      <protection/>
    </xf>
    <xf numFmtId="0" fontId="64" fillId="35" borderId="16" xfId="0" applyFont="1" applyFill="1" applyBorder="1" applyAlignment="1" applyProtection="1">
      <alignment/>
      <protection/>
    </xf>
    <xf numFmtId="44" fontId="64" fillId="35" borderId="17" xfId="44" applyFont="1" applyFill="1" applyBorder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428625</xdr:colOff>
      <xdr:row>10</xdr:row>
      <xdr:rowOff>57150</xdr:rowOff>
    </xdr:to>
    <xdr:sp>
      <xdr:nvSpPr>
        <xdr:cNvPr id="1" name="Left Arrow 1"/>
        <xdr:cNvSpPr>
          <a:spLocks/>
        </xdr:cNvSpPr>
      </xdr:nvSpPr>
      <xdr:spPr>
        <a:xfrm>
          <a:off x="5715000" y="2905125"/>
          <a:ext cx="428625" cy="25717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428625</xdr:colOff>
      <xdr:row>40</xdr:row>
      <xdr:rowOff>76200</xdr:rowOff>
    </xdr:to>
    <xdr:sp>
      <xdr:nvSpPr>
        <xdr:cNvPr id="2" name="Left Arrow 10"/>
        <xdr:cNvSpPr>
          <a:spLocks/>
        </xdr:cNvSpPr>
      </xdr:nvSpPr>
      <xdr:spPr>
        <a:xfrm>
          <a:off x="5715000" y="9563100"/>
          <a:ext cx="428625" cy="27622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428625</xdr:colOff>
      <xdr:row>32</xdr:row>
      <xdr:rowOff>266700</xdr:rowOff>
    </xdr:to>
    <xdr:sp>
      <xdr:nvSpPr>
        <xdr:cNvPr id="3" name="Left Arrow 11"/>
        <xdr:cNvSpPr>
          <a:spLocks/>
        </xdr:cNvSpPr>
      </xdr:nvSpPr>
      <xdr:spPr>
        <a:xfrm>
          <a:off x="5715000" y="80581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428625</xdr:colOff>
      <xdr:row>29</xdr:row>
      <xdr:rowOff>266700</xdr:rowOff>
    </xdr:to>
    <xdr:sp>
      <xdr:nvSpPr>
        <xdr:cNvPr id="4" name="Left Arrow 12"/>
        <xdr:cNvSpPr>
          <a:spLocks/>
        </xdr:cNvSpPr>
      </xdr:nvSpPr>
      <xdr:spPr>
        <a:xfrm>
          <a:off x="5715000" y="71437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428625</xdr:colOff>
      <xdr:row>30</xdr:row>
      <xdr:rowOff>266700</xdr:rowOff>
    </xdr:to>
    <xdr:sp>
      <xdr:nvSpPr>
        <xdr:cNvPr id="5" name="Left Arrow 13"/>
        <xdr:cNvSpPr>
          <a:spLocks/>
        </xdr:cNvSpPr>
      </xdr:nvSpPr>
      <xdr:spPr>
        <a:xfrm>
          <a:off x="5715000" y="74485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428625</xdr:colOff>
      <xdr:row>31</xdr:row>
      <xdr:rowOff>266700</xdr:rowOff>
    </xdr:to>
    <xdr:sp>
      <xdr:nvSpPr>
        <xdr:cNvPr id="6" name="Left Arrow 14"/>
        <xdr:cNvSpPr>
          <a:spLocks/>
        </xdr:cNvSpPr>
      </xdr:nvSpPr>
      <xdr:spPr>
        <a:xfrm>
          <a:off x="5715000" y="77533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428625</xdr:colOff>
      <xdr:row>17</xdr:row>
      <xdr:rowOff>19050</xdr:rowOff>
    </xdr:to>
    <xdr:sp>
      <xdr:nvSpPr>
        <xdr:cNvPr id="7" name="Left Arrow 15"/>
        <xdr:cNvSpPr>
          <a:spLocks/>
        </xdr:cNvSpPr>
      </xdr:nvSpPr>
      <xdr:spPr>
        <a:xfrm>
          <a:off x="5715000" y="43053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428625</xdr:colOff>
      <xdr:row>18</xdr:row>
      <xdr:rowOff>19050</xdr:rowOff>
    </xdr:to>
    <xdr:sp>
      <xdr:nvSpPr>
        <xdr:cNvPr id="8" name="Left Arrow 16"/>
        <xdr:cNvSpPr>
          <a:spLocks/>
        </xdr:cNvSpPr>
      </xdr:nvSpPr>
      <xdr:spPr>
        <a:xfrm>
          <a:off x="5715000" y="45529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428625</xdr:colOff>
      <xdr:row>19</xdr:row>
      <xdr:rowOff>19050</xdr:rowOff>
    </xdr:to>
    <xdr:sp>
      <xdr:nvSpPr>
        <xdr:cNvPr id="9" name="Left Arrow 17"/>
        <xdr:cNvSpPr>
          <a:spLocks/>
        </xdr:cNvSpPr>
      </xdr:nvSpPr>
      <xdr:spPr>
        <a:xfrm>
          <a:off x="5715000" y="48006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428625</xdr:colOff>
      <xdr:row>20</xdr:row>
      <xdr:rowOff>28575</xdr:rowOff>
    </xdr:to>
    <xdr:sp>
      <xdr:nvSpPr>
        <xdr:cNvPr id="10" name="Left Arrow 18"/>
        <xdr:cNvSpPr>
          <a:spLocks/>
        </xdr:cNvSpPr>
      </xdr:nvSpPr>
      <xdr:spPr>
        <a:xfrm>
          <a:off x="5715000" y="5048250"/>
          <a:ext cx="428625" cy="27622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428625</xdr:colOff>
      <xdr:row>49</xdr:row>
      <xdr:rowOff>76200</xdr:rowOff>
    </xdr:to>
    <xdr:sp>
      <xdr:nvSpPr>
        <xdr:cNvPr id="11" name="Left Arrow 19"/>
        <xdr:cNvSpPr>
          <a:spLocks/>
        </xdr:cNvSpPr>
      </xdr:nvSpPr>
      <xdr:spPr>
        <a:xfrm>
          <a:off x="5715000" y="11363325"/>
          <a:ext cx="428625" cy="27622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428625</xdr:colOff>
      <xdr:row>51</xdr:row>
      <xdr:rowOff>38100</xdr:rowOff>
    </xdr:to>
    <xdr:sp>
      <xdr:nvSpPr>
        <xdr:cNvPr id="12" name="Left Arrow 20"/>
        <xdr:cNvSpPr>
          <a:spLocks/>
        </xdr:cNvSpPr>
      </xdr:nvSpPr>
      <xdr:spPr>
        <a:xfrm>
          <a:off x="5715000" y="11763375"/>
          <a:ext cx="428625" cy="27622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428625</xdr:colOff>
      <xdr:row>52</xdr:row>
      <xdr:rowOff>28575</xdr:rowOff>
    </xdr:to>
    <xdr:sp>
      <xdr:nvSpPr>
        <xdr:cNvPr id="13" name="Left Arrow 21"/>
        <xdr:cNvSpPr>
          <a:spLocks/>
        </xdr:cNvSpPr>
      </xdr:nvSpPr>
      <xdr:spPr>
        <a:xfrm>
          <a:off x="5715000" y="120015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219075</xdr:colOff>
      <xdr:row>0</xdr:row>
      <xdr:rowOff>257175</xdr:rowOff>
    </xdr:from>
    <xdr:to>
      <xdr:col>7</xdr:col>
      <xdr:colOff>123825</xdr:colOff>
      <xdr:row>2</xdr:row>
      <xdr:rowOff>28575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57175"/>
          <a:ext cx="2209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cifictradeinves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zoomScale="85" zoomScaleNormal="85" zoomScalePageLayoutView="0" workbookViewId="0" topLeftCell="A1">
      <selection activeCell="O2" sqref="O2"/>
    </sheetView>
  </sheetViews>
  <sheetFormatPr defaultColWidth="9.140625" defaultRowHeight="15.75" customHeight="1"/>
  <cols>
    <col min="1" max="1" width="17.140625" style="1" customWidth="1"/>
    <col min="2" max="2" width="53.421875" style="1" customWidth="1"/>
    <col min="3" max="3" width="11.140625" style="5" customWidth="1"/>
    <col min="4" max="4" width="4.00390625" style="1" customWidth="1"/>
    <col min="5" max="5" width="12.28125" style="1" customWidth="1"/>
    <col min="6" max="16384" width="9.140625" style="1" customWidth="1"/>
  </cols>
  <sheetData>
    <row r="1" ht="21" customHeight="1"/>
    <row r="2" ht="55.5" customHeight="1">
      <c r="B2" s="58" t="s">
        <v>26</v>
      </c>
    </row>
    <row r="3" ht="34.5" customHeight="1"/>
    <row r="4" spans="2:5" ht="60" customHeight="1">
      <c r="B4" s="13" t="s">
        <v>20</v>
      </c>
      <c r="C4" s="14"/>
      <c r="E4" s="1" t="s">
        <v>27</v>
      </c>
    </row>
    <row r="5" ht="11.25" customHeight="1">
      <c r="E5" s="1" t="s">
        <v>28</v>
      </c>
    </row>
    <row r="6" ht="9" customHeight="1">
      <c r="B6" s="2"/>
    </row>
    <row r="7" ht="6" customHeight="1"/>
    <row r="8" spans="2:3" ht="15.75" customHeight="1">
      <c r="B8" s="15" t="s">
        <v>6</v>
      </c>
      <c r="C8" s="16"/>
    </row>
    <row r="9" spans="2:3" ht="15.75" customHeight="1">
      <c r="B9" s="17"/>
      <c r="C9" s="18"/>
    </row>
    <row r="10" spans="2:6" ht="15.75" customHeight="1">
      <c r="B10" s="19" t="s">
        <v>21</v>
      </c>
      <c r="C10" s="10">
        <v>0</v>
      </c>
      <c r="F10" s="1" t="s">
        <v>31</v>
      </c>
    </row>
    <row r="11" spans="2:3" ht="15.75" customHeight="1">
      <c r="B11" s="20" t="s">
        <v>0</v>
      </c>
      <c r="C11" s="21">
        <f>SUM(C10)</f>
        <v>0</v>
      </c>
    </row>
    <row r="12" spans="2:3" ht="15.75" customHeight="1">
      <c r="B12" s="3"/>
      <c r="C12" s="6"/>
    </row>
    <row r="13" spans="2:3" ht="15.75" customHeight="1">
      <c r="B13" s="22" t="s">
        <v>7</v>
      </c>
      <c r="C13" s="23"/>
    </row>
    <row r="14" spans="2:3" ht="15.75" customHeight="1">
      <c r="B14" s="24"/>
      <c r="C14" s="25"/>
    </row>
    <row r="15" spans="2:3" ht="15.75" customHeight="1">
      <c r="B15" s="17" t="s">
        <v>8</v>
      </c>
      <c r="C15" s="26">
        <f>SUM(C11)</f>
        <v>0</v>
      </c>
    </row>
    <row r="16" spans="2:3" ht="15.75" customHeight="1">
      <c r="B16" s="27"/>
      <c r="C16" s="28"/>
    </row>
    <row r="17" spans="2:5" ht="19.5" customHeight="1">
      <c r="B17" s="29" t="s">
        <v>2</v>
      </c>
      <c r="C17" s="11">
        <v>0</v>
      </c>
      <c r="E17" s="4"/>
    </row>
    <row r="18" spans="2:5" ht="19.5" customHeight="1">
      <c r="B18" s="29" t="s">
        <v>3</v>
      </c>
      <c r="C18" s="11">
        <v>0</v>
      </c>
      <c r="E18" s="4"/>
    </row>
    <row r="19" spans="2:5" ht="19.5" customHeight="1">
      <c r="B19" s="30" t="s">
        <v>4</v>
      </c>
      <c r="C19" s="11">
        <v>0</v>
      </c>
      <c r="E19" s="4"/>
    </row>
    <row r="20" spans="2:5" ht="19.5" customHeight="1">
      <c r="B20" s="22" t="s">
        <v>35</v>
      </c>
      <c r="C20" s="7">
        <v>0</v>
      </c>
      <c r="E20" s="4"/>
    </row>
    <row r="21" spans="2:3" ht="19.5" customHeight="1">
      <c r="B21" s="29" t="s">
        <v>5</v>
      </c>
      <c r="C21" s="31">
        <f>C10*C20</f>
        <v>0</v>
      </c>
    </row>
    <row r="22" spans="2:3" ht="15.75" customHeight="1">
      <c r="B22" s="32" t="s">
        <v>1</v>
      </c>
      <c r="C22" s="33">
        <f>C15+C17+C18+C19+C21</f>
        <v>0</v>
      </c>
    </row>
    <row r="23" spans="2:3" ht="15.75" customHeight="1">
      <c r="B23" s="3"/>
      <c r="C23" s="6"/>
    </row>
    <row r="24" spans="2:3" ht="15.75" customHeight="1">
      <c r="B24" s="34" t="s">
        <v>9</v>
      </c>
      <c r="C24" s="35"/>
    </row>
    <row r="25" spans="2:3" ht="15.75" customHeight="1">
      <c r="B25" s="36"/>
      <c r="C25" s="37"/>
    </row>
    <row r="26" spans="2:3" ht="15.75" customHeight="1">
      <c r="B26" s="36" t="s">
        <v>10</v>
      </c>
      <c r="C26" s="37"/>
    </row>
    <row r="27" spans="2:3" ht="15.75" customHeight="1">
      <c r="B27" s="36"/>
      <c r="C27" s="37"/>
    </row>
    <row r="28" spans="2:3" ht="15.75" customHeight="1">
      <c r="B28" s="24" t="s">
        <v>32</v>
      </c>
      <c r="C28" s="31">
        <f>SUM(C22)</f>
        <v>0</v>
      </c>
    </row>
    <row r="29" spans="2:3" ht="15.75" customHeight="1">
      <c r="B29" s="36"/>
      <c r="C29" s="38"/>
    </row>
    <row r="30" spans="2:3" ht="24" customHeight="1">
      <c r="B30" s="39" t="s">
        <v>11</v>
      </c>
      <c r="C30" s="11">
        <v>0</v>
      </c>
    </row>
    <row r="31" spans="2:3" ht="24" customHeight="1">
      <c r="B31" s="39" t="s">
        <v>12</v>
      </c>
      <c r="C31" s="11">
        <v>0</v>
      </c>
    </row>
    <row r="32" spans="2:3" ht="24" customHeight="1">
      <c r="B32" s="39" t="s">
        <v>13</v>
      </c>
      <c r="C32" s="11">
        <v>0</v>
      </c>
    </row>
    <row r="33" spans="2:3" ht="24" customHeight="1">
      <c r="B33" s="39" t="s">
        <v>14</v>
      </c>
      <c r="C33" s="11">
        <v>0</v>
      </c>
    </row>
    <row r="34" spans="2:3" ht="15.75" customHeight="1">
      <c r="B34" s="40" t="s">
        <v>1</v>
      </c>
      <c r="C34" s="41">
        <f>SUM(C28:C33)</f>
        <v>0</v>
      </c>
    </row>
    <row r="35" spans="2:3" ht="15.75" customHeight="1">
      <c r="B35" s="3"/>
      <c r="C35" s="6"/>
    </row>
    <row r="36" spans="2:3" ht="15.75" customHeight="1">
      <c r="B36" s="42" t="s">
        <v>15</v>
      </c>
      <c r="C36" s="43"/>
    </row>
    <row r="37" spans="2:3" ht="15.75" customHeight="1">
      <c r="B37" s="44"/>
      <c r="C37" s="45"/>
    </row>
    <row r="38" spans="2:3" ht="15.75" customHeight="1">
      <c r="B38" s="36" t="s">
        <v>16</v>
      </c>
      <c r="C38" s="38">
        <f>SUM(C34)</f>
        <v>0</v>
      </c>
    </row>
    <row r="39" spans="2:3" ht="15.75" customHeight="1">
      <c r="B39" s="44"/>
      <c r="C39" s="45"/>
    </row>
    <row r="40" spans="2:3" ht="15.75" customHeight="1">
      <c r="B40" s="46" t="s">
        <v>17</v>
      </c>
      <c r="C40" s="11">
        <v>0</v>
      </c>
    </row>
    <row r="41" spans="2:3" ht="15.75" customHeight="1">
      <c r="B41" s="47" t="s">
        <v>1</v>
      </c>
      <c r="C41" s="48">
        <f>SUM(C38:C40)</f>
        <v>0</v>
      </c>
    </row>
    <row r="42" spans="2:3" ht="15.75" customHeight="1">
      <c r="B42" s="3"/>
      <c r="C42" s="6"/>
    </row>
    <row r="43" spans="2:3" ht="15.75" customHeight="1">
      <c r="B43" s="49" t="s">
        <v>18</v>
      </c>
      <c r="C43" s="50"/>
    </row>
    <row r="44" spans="2:3" ht="15.75" customHeight="1">
      <c r="B44" s="51"/>
      <c r="C44" s="52"/>
    </row>
    <row r="45" spans="2:3" ht="15.75" customHeight="1">
      <c r="B45" s="44" t="s">
        <v>19</v>
      </c>
      <c r="C45" s="53">
        <f>SUM(C41)</f>
        <v>0</v>
      </c>
    </row>
    <row r="46" spans="2:3" ht="15.75" customHeight="1">
      <c r="B46" s="51"/>
      <c r="C46" s="52"/>
    </row>
    <row r="47" spans="2:3" ht="15.75" customHeight="1">
      <c r="B47" s="51"/>
      <c r="C47" s="52"/>
    </row>
    <row r="48" spans="2:3" ht="15.75" customHeight="1">
      <c r="B48" s="51"/>
      <c r="C48" s="52"/>
    </row>
    <row r="49" spans="2:3" ht="15.75" customHeight="1">
      <c r="B49" s="54" t="s">
        <v>22</v>
      </c>
      <c r="C49" s="7">
        <v>0</v>
      </c>
    </row>
    <row r="50" spans="2:3" ht="15.75" customHeight="1">
      <c r="B50" s="55" t="s">
        <v>34</v>
      </c>
      <c r="C50" s="31">
        <f>C45*C49</f>
        <v>0</v>
      </c>
    </row>
    <row r="51" spans="2:3" ht="18.75" customHeight="1">
      <c r="B51" s="55" t="s">
        <v>23</v>
      </c>
      <c r="C51" s="11">
        <v>0</v>
      </c>
    </row>
    <row r="52" spans="2:3" ht="18.75" customHeight="1">
      <c r="B52" s="55" t="s">
        <v>24</v>
      </c>
      <c r="C52" s="11">
        <v>0</v>
      </c>
    </row>
    <row r="53" spans="2:3" ht="15.75" customHeight="1">
      <c r="B53" s="56" t="s">
        <v>25</v>
      </c>
      <c r="C53" s="57">
        <f>SUM(C45:C52)</f>
        <v>0</v>
      </c>
    </row>
    <row r="54" spans="2:3" ht="15.75" customHeight="1">
      <c r="B54" s="3"/>
      <c r="C54" s="6"/>
    </row>
    <row r="55" spans="2:3" ht="15">
      <c r="B55" s="12"/>
      <c r="C55" s="12"/>
    </row>
    <row r="56" spans="2:3" ht="15" customHeight="1">
      <c r="B56" s="1" t="s">
        <v>33</v>
      </c>
      <c r="C56" s="8"/>
    </row>
    <row r="57" spans="2:3" ht="15" customHeight="1">
      <c r="B57" s="1" t="s">
        <v>29</v>
      </c>
      <c r="C57" s="8"/>
    </row>
    <row r="58" spans="2:3" ht="15" customHeight="1">
      <c r="B58" s="9" t="s">
        <v>30</v>
      </c>
      <c r="C58" s="8"/>
    </row>
  </sheetData>
  <sheetProtection/>
  <mergeCells count="2">
    <mergeCell ref="B55:C55"/>
    <mergeCell ref="B4:C4"/>
  </mergeCells>
  <hyperlinks>
    <hyperlink ref="B58" r:id="rId1" display="our websit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 Irvine</dc:creator>
  <cp:keywords/>
  <dc:description/>
  <cp:lastModifiedBy>Chris Brimble</cp:lastModifiedBy>
  <dcterms:created xsi:type="dcterms:W3CDTF">2009-03-06T00:51:57Z</dcterms:created>
  <dcterms:modified xsi:type="dcterms:W3CDTF">2018-05-08T22:39:12Z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